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filterPrivacy="1"/>
  <xr:revisionPtr revIDLastSave="0" documentId="13_ncr:1_{5B5F24C7-6C35-4E2B-AC4B-EB593E3CB199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parameters" sheetId="3" r:id="rId1"/>
    <sheet name="4_teams" sheetId="2" r:id="rId2"/>
    <sheet name="6_teams" sheetId="1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3" i="2" l="1"/>
  <c r="B17" i="1" l="1"/>
  <c r="B22" i="1" l="1"/>
  <c r="B26" i="3" l="1"/>
  <c r="B21" i="3"/>
  <c r="B18" i="2"/>
  <c r="D5" i="1"/>
  <c r="D4" i="1"/>
  <c r="D3" i="1"/>
  <c r="D2" i="1"/>
  <c r="D3" i="2"/>
  <c r="D4" i="2"/>
  <c r="D5" i="2"/>
  <c r="D2" i="2"/>
  <c r="D7" i="3"/>
  <c r="D8" i="3"/>
  <c r="D9" i="3"/>
  <c r="D6" i="3"/>
</calcChain>
</file>

<file path=xl/sharedStrings.xml><?xml version="1.0" encoding="utf-8"?>
<sst xmlns="http://schemas.openxmlformats.org/spreadsheetml/2006/main" count="118" uniqueCount="44">
  <si>
    <t>Funds</t>
  </si>
  <si>
    <t>own budget</t>
  </si>
  <si>
    <t>red</t>
  </si>
  <si>
    <t>blue</t>
  </si>
  <si>
    <t>purple</t>
  </si>
  <si>
    <t>Budget per team</t>
  </si>
  <si>
    <t>budget total</t>
  </si>
  <si>
    <t>article without funder</t>
  </si>
  <si>
    <t>article funder red</t>
  </si>
  <si>
    <t>article funder blue</t>
  </si>
  <si>
    <t>article funder purple</t>
  </si>
  <si>
    <t>change the journal</t>
  </si>
  <si>
    <t>Number of players per team</t>
  </si>
  <si>
    <t>min. 1, max 4-5</t>
  </si>
  <si>
    <t>nb cards</t>
  </si>
  <si>
    <t>APC tokens "national agreements"</t>
  </si>
  <si>
    <t>APC tokens "library's fund"</t>
  </si>
  <si>
    <t>Journal cards (50)</t>
  </si>
  <si>
    <t>APC tokens "national agreements" per team</t>
  </si>
  <si>
    <t>APC tokens "library's fund" per team</t>
  </si>
  <si>
    <t>Penalty "Double dipping"</t>
  </si>
  <si>
    <t>Penalty "Not compliant to OA policies"</t>
  </si>
  <si>
    <t>Bonus "Green OA compliance"</t>
  </si>
  <si>
    <t>Bonus and penalty token (27)</t>
  </si>
  <si>
    <t>Hybrid OA within a national agreement, Green embargo 12 months, APC 1000$, nego 3</t>
  </si>
  <si>
    <t>Hybrid OA within a national agreement, Green embargo 12 months, APC 2000$, nego 4</t>
  </si>
  <si>
    <t>Hybrid OA within a national agreement, Green embargo 24 months, APC 3000$, nego 4</t>
  </si>
  <si>
    <t>Gold OA, APC 1000$</t>
  </si>
  <si>
    <t>Gold OA, APC 2000$</t>
  </si>
  <si>
    <t>Gold OA, APC 1500$</t>
  </si>
  <si>
    <t>Diamond OA</t>
  </si>
  <si>
    <t>Hybrid OA, Green OA embargo 12 months, APC 2000$, nego 3</t>
  </si>
  <si>
    <t>Hybrid OA, Green OA embargo 24 months, APC 3000$, nego 5</t>
  </si>
  <si>
    <t>Hybrid OA, Green OA embargo 24 months, APC 5000$, nego 5</t>
  </si>
  <si>
    <t>Traditional, Green OA 18 months, nego 4</t>
  </si>
  <si>
    <t>Traditional, Green OA 12 months, nego 4</t>
  </si>
  <si>
    <t>Traditional, Green OA 6 months, nego 5</t>
  </si>
  <si>
    <t>Article cards per team</t>
  </si>
  <si>
    <t>Article cards</t>
  </si>
  <si>
    <t>TOTAL</t>
  </si>
  <si>
    <t>pink</t>
  </si>
  <si>
    <t>article funder pink</t>
  </si>
  <si>
    <t>add</t>
  </si>
  <si>
    <t>Cards Predatory (8)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</si>
</sst>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409]#,##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0" fillId="0" borderId="0" xfId="0" applyFill="1"/>
    <xf numFmtId="0" fontId="3" fillId="0" borderId="0" xfId="0" applyFont="1" applyFill="1"/>
    <xf numFmtId="0" fontId="1" fillId="0" borderId="1" xfId="0" applyFont="1" applyBorder="1"/>
    <xf numFmtId="164" fontId="2" fillId="0" borderId="1" xfId="0" applyNumberFormat="1" applyFont="1" applyFill="1" applyBorder="1"/>
    <xf numFmtId="0" fontId="2" fillId="0" borderId="1" xfId="0" applyFont="1" applyFill="1" applyBorder="1"/>
    <xf numFmtId="0" fontId="0" fillId="0" borderId="1" xfId="0" applyBorder="1"/>
    <xf numFmtId="0" fontId="3" fillId="0" borderId="1" xfId="0" applyNumberFormat="1" applyFont="1" applyFill="1" applyBorder="1"/>
    <xf numFmtId="164" fontId="3" fillId="0" borderId="1" xfId="0" applyNumberFormat="1" applyFont="1" applyFill="1" applyBorder="1"/>
    <xf numFmtId="0" fontId="3" fillId="0" borderId="1" xfId="0" applyFont="1" applyFill="1" applyBorder="1"/>
    <xf numFmtId="164" fontId="0" fillId="0" borderId="1" xfId="0" applyNumberFormat="1" applyFont="1" applyBorder="1" applyAlignment="1">
      <alignment horizontal="left"/>
    </xf>
    <xf numFmtId="164" fontId="3" fillId="0" borderId="1" xfId="0" applyNumberFormat="1" applyFont="1" applyFill="1" applyBorder="1" applyAlignment="1">
      <alignment horizontal="right"/>
    </xf>
    <xf numFmtId="0" fontId="0" fillId="0" borderId="1" xfId="0" applyFont="1" applyBorder="1"/>
    <xf numFmtId="164" fontId="3" fillId="0" borderId="1" xfId="0" applyNumberFormat="1" applyFont="1" applyFill="1" applyBorder="1" applyAlignment="1">
      <alignment horizontal="left"/>
    </xf>
    <xf numFmtId="16" fontId="0" fillId="0" borderId="1" xfId="0" applyNumberFormat="1" applyBorder="1"/>
    <xf numFmtId="164" fontId="1" fillId="0" borderId="1" xfId="0" applyNumberFormat="1" applyFont="1" applyFill="1" applyBorder="1"/>
    <xf numFmtId="0" fontId="0" fillId="0" borderId="1" xfId="0" applyNumberFormat="1" applyFill="1" applyBorder="1"/>
    <xf numFmtId="164" fontId="0" fillId="0" borderId="1" xfId="0" applyNumberFormat="1" applyBorder="1"/>
    <xf numFmtId="0" fontId="1" fillId="0" borderId="1" xfId="0" applyFont="1" applyFill="1" applyBorder="1"/>
    <xf numFmtId="0" fontId="0" fillId="0" borderId="1" xfId="0" applyFill="1" applyBorder="1"/>
    <xf numFmtId="164" fontId="0" fillId="0" borderId="1" xfId="0" applyNumberFormat="1" applyFill="1" applyBorder="1"/>
    <xf numFmtId="0" fontId="0" fillId="0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8"/>
  <sheetViews>
    <sheetView tabSelected="1" workbookViewId="0">
      <selection activeCell="D46" sqref="D46"/>
    </sheetView>
  </sheetViews>
  <sheetFormatPr baseColWidth="10" defaultRowHeight="15" x14ac:dyDescent="0.25"/>
  <cols>
    <col min="1" max="1" width="40.5703125" bestFit="1" customWidth="1"/>
    <col min="2" max="2" width="8.28515625" style="2" bestFit="1" customWidth="1"/>
    <col min="3" max="3" width="6.5703125" style="2" bestFit="1" customWidth="1"/>
    <col min="4" max="4" width="11.85546875" bestFit="1" customWidth="1"/>
  </cols>
  <sheetData>
    <row r="1" spans="1:4" x14ac:dyDescent="0.25">
      <c r="A1" s="4" t="s">
        <v>12</v>
      </c>
    </row>
    <row r="2" spans="1:4" x14ac:dyDescent="0.25">
      <c r="A2" s="15" t="s">
        <v>13</v>
      </c>
    </row>
    <row r="4" spans="1:4" x14ac:dyDescent="0.25">
      <c r="A4" s="1" t="s">
        <v>5</v>
      </c>
    </row>
    <row r="5" spans="1:4" x14ac:dyDescent="0.25">
      <c r="A5" s="4" t="s">
        <v>0</v>
      </c>
      <c r="B5" s="16">
        <v>500</v>
      </c>
      <c r="C5" s="16">
        <v>1000</v>
      </c>
      <c r="D5" s="4" t="s">
        <v>6</v>
      </c>
    </row>
    <row r="6" spans="1:4" x14ac:dyDescent="0.25">
      <c r="A6" s="7" t="s">
        <v>1</v>
      </c>
      <c r="B6" s="17">
        <v>4</v>
      </c>
      <c r="C6" s="17">
        <v>2</v>
      </c>
      <c r="D6" s="18">
        <f>(B6*$B$5)+(C6*$C$5)</f>
        <v>4000</v>
      </c>
    </row>
    <row r="7" spans="1:4" x14ac:dyDescent="0.25">
      <c r="A7" s="7" t="s">
        <v>2</v>
      </c>
      <c r="B7" s="17">
        <v>2</v>
      </c>
      <c r="C7" s="17">
        <v>1</v>
      </c>
      <c r="D7" s="18">
        <f t="shared" ref="D7:D9" si="0">(B7*$B$5)+(C7*$C$5)</f>
        <v>2000</v>
      </c>
    </row>
    <row r="8" spans="1:4" x14ac:dyDescent="0.25">
      <c r="A8" s="7" t="s">
        <v>3</v>
      </c>
      <c r="B8" s="17">
        <v>2</v>
      </c>
      <c r="C8" s="17">
        <v>2</v>
      </c>
      <c r="D8" s="18">
        <f t="shared" si="0"/>
        <v>3000</v>
      </c>
    </row>
    <row r="9" spans="1:4" x14ac:dyDescent="0.25">
      <c r="A9" s="7" t="s">
        <v>4</v>
      </c>
      <c r="B9" s="17">
        <v>1</v>
      </c>
      <c r="C9" s="17">
        <v>2</v>
      </c>
      <c r="D9" s="18">
        <f t="shared" si="0"/>
        <v>2500</v>
      </c>
    </row>
    <row r="11" spans="1:4" x14ac:dyDescent="0.25">
      <c r="A11" s="4" t="s">
        <v>37</v>
      </c>
      <c r="B11" s="19" t="s">
        <v>14</v>
      </c>
    </row>
    <row r="12" spans="1:4" x14ac:dyDescent="0.25">
      <c r="A12" s="7" t="s">
        <v>7</v>
      </c>
      <c r="B12" s="20">
        <v>1</v>
      </c>
    </row>
    <row r="13" spans="1:4" x14ac:dyDescent="0.25">
      <c r="A13" s="7" t="s">
        <v>8</v>
      </c>
      <c r="B13" s="20">
        <v>1</v>
      </c>
    </row>
    <row r="14" spans="1:4" x14ac:dyDescent="0.25">
      <c r="A14" s="7" t="s">
        <v>9</v>
      </c>
      <c r="B14" s="20">
        <v>1</v>
      </c>
    </row>
    <row r="15" spans="1:4" x14ac:dyDescent="0.25">
      <c r="A15" s="7" t="s">
        <v>10</v>
      </c>
      <c r="B15" s="20">
        <v>1</v>
      </c>
    </row>
    <row r="16" spans="1:4" x14ac:dyDescent="0.25">
      <c r="A16" s="7" t="s">
        <v>11</v>
      </c>
      <c r="B16" s="20">
        <v>1</v>
      </c>
    </row>
    <row r="18" spans="1:2" x14ac:dyDescent="0.25">
      <c r="A18" s="4" t="s">
        <v>18</v>
      </c>
      <c r="B18" s="20"/>
    </row>
    <row r="19" spans="1:2" x14ac:dyDescent="0.25">
      <c r="A19" s="11">
        <v>500</v>
      </c>
      <c r="B19" s="20">
        <v>2</v>
      </c>
    </row>
    <row r="20" spans="1:2" x14ac:dyDescent="0.25">
      <c r="A20" s="11">
        <v>1000</v>
      </c>
      <c r="B20" s="20">
        <v>1</v>
      </c>
    </row>
    <row r="21" spans="1:2" x14ac:dyDescent="0.25">
      <c r="A21" s="7" t="s">
        <v>39</v>
      </c>
      <c r="B21" s="21">
        <f>(B20*A20)+(B19*A19)</f>
        <v>2000</v>
      </c>
    </row>
    <row r="23" spans="1:2" x14ac:dyDescent="0.25">
      <c r="A23" s="4" t="s">
        <v>19</v>
      </c>
      <c r="B23" s="20"/>
    </row>
    <row r="24" spans="1:2" x14ac:dyDescent="0.25">
      <c r="A24" s="11">
        <v>500</v>
      </c>
      <c r="B24" s="20">
        <v>1</v>
      </c>
    </row>
    <row r="25" spans="1:2" x14ac:dyDescent="0.25">
      <c r="A25" s="11">
        <v>1000</v>
      </c>
      <c r="B25" s="20">
        <v>1</v>
      </c>
    </row>
    <row r="26" spans="1:2" x14ac:dyDescent="0.25">
      <c r="A26" s="7" t="s">
        <v>39</v>
      </c>
      <c r="B26" s="21">
        <f>(B25*A25)+(B24*A24)</f>
        <v>1500</v>
      </c>
    </row>
    <row r="28" spans="1:2" x14ac:dyDescent="0.25">
      <c r="A28" s="4" t="s">
        <v>17</v>
      </c>
      <c r="B28" s="19" t="s">
        <v>14</v>
      </c>
    </row>
    <row r="29" spans="1:2" x14ac:dyDescent="0.25">
      <c r="A29" s="13" t="s">
        <v>30</v>
      </c>
      <c r="B29" s="22">
        <v>6</v>
      </c>
    </row>
    <row r="30" spans="1:2" x14ac:dyDescent="0.25">
      <c r="A30" s="13" t="s">
        <v>27</v>
      </c>
      <c r="B30" s="22">
        <v>2</v>
      </c>
    </row>
    <row r="31" spans="1:2" x14ac:dyDescent="0.25">
      <c r="A31" s="13" t="s">
        <v>29</v>
      </c>
      <c r="B31" s="22">
        <v>3</v>
      </c>
    </row>
    <row r="32" spans="1:2" x14ac:dyDescent="0.25">
      <c r="A32" s="13" t="s">
        <v>28</v>
      </c>
      <c r="B32" s="22">
        <v>3</v>
      </c>
    </row>
    <row r="33" spans="1:2" x14ac:dyDescent="0.25">
      <c r="A33" s="7" t="s">
        <v>24</v>
      </c>
      <c r="B33" s="22">
        <v>5</v>
      </c>
    </row>
    <row r="34" spans="1:2" x14ac:dyDescent="0.25">
      <c r="A34" s="7" t="s">
        <v>25</v>
      </c>
      <c r="B34" s="20">
        <v>5</v>
      </c>
    </row>
    <row r="35" spans="1:2" x14ac:dyDescent="0.25">
      <c r="A35" s="7" t="s">
        <v>26</v>
      </c>
      <c r="B35" s="20">
        <v>5</v>
      </c>
    </row>
    <row r="36" spans="1:2" x14ac:dyDescent="0.25">
      <c r="A36" s="7" t="s">
        <v>31</v>
      </c>
      <c r="B36" s="20">
        <v>5</v>
      </c>
    </row>
    <row r="37" spans="1:2" x14ac:dyDescent="0.25">
      <c r="A37" s="7" t="s">
        <v>32</v>
      </c>
      <c r="B37" s="20">
        <v>5</v>
      </c>
    </row>
    <row r="38" spans="1:2" x14ac:dyDescent="0.25">
      <c r="A38" s="7" t="s">
        <v>33</v>
      </c>
      <c r="B38" s="20">
        <v>5</v>
      </c>
    </row>
    <row r="39" spans="1:2" x14ac:dyDescent="0.25">
      <c r="A39" s="7" t="s">
        <v>34</v>
      </c>
      <c r="B39" s="20">
        <v>2</v>
      </c>
    </row>
    <row r="40" spans="1:2" x14ac:dyDescent="0.25">
      <c r="A40" s="7" t="s">
        <v>35</v>
      </c>
      <c r="B40" s="20">
        <v>2</v>
      </c>
    </row>
    <row r="41" spans="1:2" x14ac:dyDescent="0.25">
      <c r="A41" s="7" t="s">
        <v>36</v>
      </c>
      <c r="B41" s="20">
        <v>2</v>
      </c>
    </row>
    <row r="43" spans="1:2" x14ac:dyDescent="0.25">
      <c r="A43" s="4" t="s">
        <v>23</v>
      </c>
      <c r="B43" s="19" t="s">
        <v>14</v>
      </c>
    </row>
    <row r="44" spans="1:2" x14ac:dyDescent="0.25">
      <c r="A44" s="7" t="s">
        <v>22</v>
      </c>
      <c r="B44" s="20">
        <v>9</v>
      </c>
    </row>
    <row r="45" spans="1:2" x14ac:dyDescent="0.25">
      <c r="A45" s="7" t="s">
        <v>20</v>
      </c>
      <c r="B45" s="20">
        <v>9</v>
      </c>
    </row>
    <row r="46" spans="1:2" x14ac:dyDescent="0.25">
      <c r="A46" s="7" t="s">
        <v>21</v>
      </c>
      <c r="B46" s="20">
        <v>9</v>
      </c>
    </row>
    <row r="48" spans="1:2" x14ac:dyDescent="0.25">
      <c r="A48" s="4" t="s">
        <v>43</v>
      </c>
      <c r="B48" s="19">
        <v>8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45"/>
  <sheetViews>
    <sheetView workbookViewId="0"/>
  </sheetViews>
  <sheetFormatPr baseColWidth="10" defaultRowHeight="15" x14ac:dyDescent="0.25"/>
  <cols>
    <col min="1" max="1" width="43.28515625" customWidth="1"/>
    <col min="2" max="3" width="11.42578125" style="3"/>
    <col min="4" max="4" width="11.85546875" style="3" bestFit="1" customWidth="1"/>
  </cols>
  <sheetData>
    <row r="1" spans="1:4" x14ac:dyDescent="0.25">
      <c r="A1" s="4" t="s">
        <v>0</v>
      </c>
      <c r="B1" s="5">
        <v>500</v>
      </c>
      <c r="C1" s="5">
        <v>1000</v>
      </c>
      <c r="D1" s="6" t="s">
        <v>6</v>
      </c>
    </row>
    <row r="2" spans="1:4" x14ac:dyDescent="0.25">
      <c r="A2" s="7" t="s">
        <v>1</v>
      </c>
      <c r="B2" s="8">
        <v>16</v>
      </c>
      <c r="C2" s="8">
        <v>8</v>
      </c>
      <c r="D2" s="9">
        <f>(B2*$B$1)+(C2*$C$1)</f>
        <v>16000</v>
      </c>
    </row>
    <row r="3" spans="1:4" x14ac:dyDescent="0.25">
      <c r="A3" s="7" t="s">
        <v>40</v>
      </c>
      <c r="B3" s="8">
        <v>8</v>
      </c>
      <c r="C3" s="8">
        <v>4</v>
      </c>
      <c r="D3" s="9">
        <f t="shared" ref="D3:D5" si="0">(B3*$B$1)+(C3*$C$1)</f>
        <v>8000</v>
      </c>
    </row>
    <row r="4" spans="1:4" x14ac:dyDescent="0.25">
      <c r="A4" s="7" t="s">
        <v>3</v>
      </c>
      <c r="B4" s="8">
        <v>8</v>
      </c>
      <c r="C4" s="8">
        <v>8</v>
      </c>
      <c r="D4" s="9">
        <f t="shared" si="0"/>
        <v>12000</v>
      </c>
    </row>
    <row r="5" spans="1:4" x14ac:dyDescent="0.25">
      <c r="A5" s="7" t="s">
        <v>4</v>
      </c>
      <c r="B5" s="8">
        <v>4</v>
      </c>
      <c r="C5" s="8">
        <v>8</v>
      </c>
      <c r="D5" s="9">
        <f t="shared" si="0"/>
        <v>10000</v>
      </c>
    </row>
    <row r="7" spans="1:4" x14ac:dyDescent="0.25">
      <c r="A7" s="4" t="s">
        <v>38</v>
      </c>
      <c r="B7" s="6" t="s">
        <v>14</v>
      </c>
    </row>
    <row r="8" spans="1:4" x14ac:dyDescent="0.25">
      <c r="A8" s="7" t="s">
        <v>7</v>
      </c>
      <c r="B8" s="10">
        <v>4</v>
      </c>
    </row>
    <row r="9" spans="1:4" x14ac:dyDescent="0.25">
      <c r="A9" s="7" t="s">
        <v>8</v>
      </c>
      <c r="B9" s="10">
        <v>4</v>
      </c>
    </row>
    <row r="10" spans="1:4" x14ac:dyDescent="0.25">
      <c r="A10" s="7" t="s">
        <v>9</v>
      </c>
      <c r="B10" s="10">
        <v>4</v>
      </c>
    </row>
    <row r="11" spans="1:4" x14ac:dyDescent="0.25">
      <c r="A11" s="7" t="s">
        <v>10</v>
      </c>
      <c r="B11" s="10">
        <v>4</v>
      </c>
    </row>
    <row r="12" spans="1:4" x14ac:dyDescent="0.25">
      <c r="A12" s="7" t="s">
        <v>11</v>
      </c>
      <c r="B12" s="10">
        <v>4</v>
      </c>
    </row>
    <row r="14" spans="1:4" x14ac:dyDescent="0.25">
      <c r="A14" s="4" t="s">
        <v>15</v>
      </c>
      <c r="B14" s="10"/>
    </row>
    <row r="15" spans="1:4" x14ac:dyDescent="0.25">
      <c r="A15" s="11">
        <v>500</v>
      </c>
      <c r="B15" s="10">
        <v>8</v>
      </c>
    </row>
    <row r="16" spans="1:4" x14ac:dyDescent="0.25">
      <c r="A16" s="11">
        <v>1000</v>
      </c>
      <c r="B16" s="10">
        <v>4</v>
      </c>
    </row>
    <row r="17" spans="1:2" x14ac:dyDescent="0.25">
      <c r="A17" s="7" t="s">
        <v>42</v>
      </c>
      <c r="B17" s="12">
        <v>1500</v>
      </c>
    </row>
    <row r="18" spans="1:2" x14ac:dyDescent="0.25">
      <c r="A18" s="7" t="s">
        <v>39</v>
      </c>
      <c r="B18" s="9">
        <f>B17+(B16*A16)+(B15*A15)</f>
        <v>9500</v>
      </c>
    </row>
    <row r="20" spans="1:2" x14ac:dyDescent="0.25">
      <c r="A20" s="4" t="s">
        <v>16</v>
      </c>
      <c r="B20" s="10"/>
    </row>
    <row r="21" spans="1:2" x14ac:dyDescent="0.25">
      <c r="A21" s="11">
        <v>500</v>
      </c>
      <c r="B21" s="10">
        <v>4</v>
      </c>
    </row>
    <row r="22" spans="1:2" x14ac:dyDescent="0.25">
      <c r="A22" s="11">
        <v>1000</v>
      </c>
      <c r="B22" s="10">
        <v>4</v>
      </c>
    </row>
    <row r="23" spans="1:2" x14ac:dyDescent="0.25">
      <c r="A23" s="7" t="s">
        <v>39</v>
      </c>
      <c r="B23" s="9">
        <f>(B22*A22)+(B21*A21)</f>
        <v>6000</v>
      </c>
    </row>
    <row r="25" spans="1:2" x14ac:dyDescent="0.25">
      <c r="A25" s="4" t="s">
        <v>17</v>
      </c>
      <c r="B25" s="6" t="s">
        <v>14</v>
      </c>
    </row>
    <row r="26" spans="1:2" x14ac:dyDescent="0.25">
      <c r="A26" s="13" t="s">
        <v>30</v>
      </c>
      <c r="B26" s="10">
        <v>6</v>
      </c>
    </row>
    <row r="27" spans="1:2" x14ac:dyDescent="0.25">
      <c r="A27" s="13" t="s">
        <v>27</v>
      </c>
      <c r="B27" s="10">
        <v>2</v>
      </c>
    </row>
    <row r="28" spans="1:2" x14ac:dyDescent="0.25">
      <c r="A28" s="13" t="s">
        <v>29</v>
      </c>
      <c r="B28" s="10">
        <v>3</v>
      </c>
    </row>
    <row r="29" spans="1:2" x14ac:dyDescent="0.25">
      <c r="A29" s="13" t="s">
        <v>28</v>
      </c>
      <c r="B29" s="10">
        <v>3</v>
      </c>
    </row>
    <row r="30" spans="1:2" x14ac:dyDescent="0.25">
      <c r="A30" s="7" t="s">
        <v>24</v>
      </c>
      <c r="B30" s="10">
        <v>5</v>
      </c>
    </row>
    <row r="31" spans="1:2" x14ac:dyDescent="0.25">
      <c r="A31" s="7" t="s">
        <v>25</v>
      </c>
      <c r="B31" s="10">
        <v>5</v>
      </c>
    </row>
    <row r="32" spans="1:2" x14ac:dyDescent="0.25">
      <c r="A32" s="7" t="s">
        <v>26</v>
      </c>
      <c r="B32" s="10">
        <v>5</v>
      </c>
    </row>
    <row r="33" spans="1:2" x14ac:dyDescent="0.25">
      <c r="A33" s="7" t="s">
        <v>31</v>
      </c>
      <c r="B33" s="10">
        <v>5</v>
      </c>
    </row>
    <row r="34" spans="1:2" x14ac:dyDescent="0.25">
      <c r="A34" s="7" t="s">
        <v>32</v>
      </c>
      <c r="B34" s="10">
        <v>5</v>
      </c>
    </row>
    <row r="35" spans="1:2" x14ac:dyDescent="0.25">
      <c r="A35" s="7" t="s">
        <v>33</v>
      </c>
      <c r="B35" s="10">
        <v>5</v>
      </c>
    </row>
    <row r="36" spans="1:2" x14ac:dyDescent="0.25">
      <c r="A36" s="7" t="s">
        <v>34</v>
      </c>
      <c r="B36" s="10">
        <v>2</v>
      </c>
    </row>
    <row r="37" spans="1:2" x14ac:dyDescent="0.25">
      <c r="A37" s="7" t="s">
        <v>35</v>
      </c>
      <c r="B37" s="10">
        <v>2</v>
      </c>
    </row>
    <row r="38" spans="1:2" x14ac:dyDescent="0.25">
      <c r="A38" s="7" t="s">
        <v>36</v>
      </c>
      <c r="B38" s="10">
        <v>2</v>
      </c>
    </row>
    <row r="40" spans="1:2" x14ac:dyDescent="0.25">
      <c r="A40" s="4" t="s">
        <v>23</v>
      </c>
      <c r="B40" s="6" t="s">
        <v>14</v>
      </c>
    </row>
    <row r="41" spans="1:2" x14ac:dyDescent="0.25">
      <c r="A41" s="7" t="s">
        <v>22</v>
      </c>
      <c r="B41" s="10">
        <v>9</v>
      </c>
    </row>
    <row r="42" spans="1:2" x14ac:dyDescent="0.25">
      <c r="A42" s="7" t="s">
        <v>20</v>
      </c>
      <c r="B42" s="10">
        <v>9</v>
      </c>
    </row>
    <row r="43" spans="1:2" x14ac:dyDescent="0.25">
      <c r="A43" s="7" t="s">
        <v>21</v>
      </c>
      <c r="B43" s="10">
        <v>9</v>
      </c>
    </row>
    <row r="45" spans="1:2" x14ac:dyDescent="0.25">
      <c r="A45" s="4" t="s">
        <v>43</v>
      </c>
      <c r="B45" s="6">
        <v>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44"/>
  <sheetViews>
    <sheetView topLeftCell="A31" workbookViewId="0">
      <selection activeCell="D50" sqref="D50"/>
    </sheetView>
  </sheetViews>
  <sheetFormatPr baseColWidth="10" defaultColWidth="9.140625" defaultRowHeight="15" x14ac:dyDescent="0.25"/>
  <cols>
    <col min="1" max="1" width="40.42578125" style="3" customWidth="1"/>
    <col min="2" max="3" width="9.140625" style="3"/>
    <col min="4" max="4" width="11.85546875" style="3" bestFit="1" customWidth="1"/>
  </cols>
  <sheetData>
    <row r="1" spans="1:4" x14ac:dyDescent="0.25">
      <c r="A1" s="6" t="s">
        <v>0</v>
      </c>
      <c r="B1" s="5">
        <v>500</v>
      </c>
      <c r="C1" s="5">
        <v>1000</v>
      </c>
      <c r="D1" s="6" t="s">
        <v>6</v>
      </c>
    </row>
    <row r="2" spans="1:4" x14ac:dyDescent="0.25">
      <c r="A2" s="10" t="s">
        <v>1</v>
      </c>
      <c r="B2" s="8">
        <v>24</v>
      </c>
      <c r="C2" s="8">
        <v>12</v>
      </c>
      <c r="D2" s="9">
        <f>(B2*$B$1)+(C2*$C$1)</f>
        <v>24000</v>
      </c>
    </row>
    <row r="3" spans="1:4" x14ac:dyDescent="0.25">
      <c r="A3" s="10" t="s">
        <v>40</v>
      </c>
      <c r="B3" s="8">
        <v>12</v>
      </c>
      <c r="C3" s="8">
        <v>6</v>
      </c>
      <c r="D3" s="9">
        <f t="shared" ref="D3:D5" si="0">(B3*$B$1)+(C3*$C$1)</f>
        <v>12000</v>
      </c>
    </row>
    <row r="4" spans="1:4" x14ac:dyDescent="0.25">
      <c r="A4" s="10" t="s">
        <v>3</v>
      </c>
      <c r="B4" s="8">
        <v>12</v>
      </c>
      <c r="C4" s="8">
        <v>12</v>
      </c>
      <c r="D4" s="9">
        <f t="shared" si="0"/>
        <v>18000</v>
      </c>
    </row>
    <row r="5" spans="1:4" x14ac:dyDescent="0.25">
      <c r="A5" s="10" t="s">
        <v>4</v>
      </c>
      <c r="B5" s="8">
        <v>6</v>
      </c>
      <c r="C5" s="8">
        <v>12</v>
      </c>
      <c r="D5" s="9">
        <f t="shared" si="0"/>
        <v>15000</v>
      </c>
    </row>
    <row r="7" spans="1:4" x14ac:dyDescent="0.25">
      <c r="A7" s="6" t="s">
        <v>38</v>
      </c>
      <c r="B7" s="6" t="s">
        <v>14</v>
      </c>
    </row>
    <row r="8" spans="1:4" x14ac:dyDescent="0.25">
      <c r="A8" s="10" t="s">
        <v>7</v>
      </c>
      <c r="B8" s="10">
        <v>6</v>
      </c>
    </row>
    <row r="9" spans="1:4" x14ac:dyDescent="0.25">
      <c r="A9" s="10" t="s">
        <v>41</v>
      </c>
      <c r="B9" s="10">
        <v>6</v>
      </c>
    </row>
    <row r="10" spans="1:4" x14ac:dyDescent="0.25">
      <c r="A10" s="10" t="s">
        <v>9</v>
      </c>
      <c r="B10" s="10">
        <v>6</v>
      </c>
    </row>
    <row r="11" spans="1:4" x14ac:dyDescent="0.25">
      <c r="A11" s="10" t="s">
        <v>10</v>
      </c>
      <c r="B11" s="10">
        <v>6</v>
      </c>
    </row>
    <row r="12" spans="1:4" x14ac:dyDescent="0.25">
      <c r="A12" s="10" t="s">
        <v>11</v>
      </c>
      <c r="B12" s="10">
        <v>6</v>
      </c>
    </row>
    <row r="14" spans="1:4" x14ac:dyDescent="0.25">
      <c r="A14" s="6" t="s">
        <v>15</v>
      </c>
      <c r="B14" s="10"/>
    </row>
    <row r="15" spans="1:4" x14ac:dyDescent="0.25">
      <c r="A15" s="14">
        <v>500</v>
      </c>
      <c r="B15" s="10">
        <v>12</v>
      </c>
    </row>
    <row r="16" spans="1:4" x14ac:dyDescent="0.25">
      <c r="A16" s="14">
        <v>1000</v>
      </c>
      <c r="B16" s="10">
        <v>6</v>
      </c>
    </row>
    <row r="17" spans="1:2" x14ac:dyDescent="0.25">
      <c r="A17" s="10" t="s">
        <v>39</v>
      </c>
      <c r="B17" s="9">
        <f>(B16*A16)+(B15*A15)</f>
        <v>12000</v>
      </c>
    </row>
    <row r="19" spans="1:2" x14ac:dyDescent="0.25">
      <c r="A19" s="6" t="s">
        <v>16</v>
      </c>
      <c r="B19" s="10"/>
    </row>
    <row r="20" spans="1:2" x14ac:dyDescent="0.25">
      <c r="A20" s="14">
        <v>500</v>
      </c>
      <c r="B20" s="10">
        <v>6</v>
      </c>
    </row>
    <row r="21" spans="1:2" x14ac:dyDescent="0.25">
      <c r="A21" s="14">
        <v>1000</v>
      </c>
      <c r="B21" s="10">
        <v>6</v>
      </c>
    </row>
    <row r="22" spans="1:2" x14ac:dyDescent="0.25">
      <c r="A22" s="10" t="s">
        <v>39</v>
      </c>
      <c r="B22" s="9">
        <f>(B21*A21)+(B20*A20)</f>
        <v>9000</v>
      </c>
    </row>
    <row r="24" spans="1:2" x14ac:dyDescent="0.25">
      <c r="A24" s="6" t="s">
        <v>17</v>
      </c>
      <c r="B24" s="6" t="s">
        <v>14</v>
      </c>
    </row>
    <row r="25" spans="1:2" x14ac:dyDescent="0.25">
      <c r="A25" s="10" t="s">
        <v>30</v>
      </c>
      <c r="B25" s="10">
        <v>6</v>
      </c>
    </row>
    <row r="26" spans="1:2" x14ac:dyDescent="0.25">
      <c r="A26" s="10" t="s">
        <v>27</v>
      </c>
      <c r="B26" s="10">
        <v>2</v>
      </c>
    </row>
    <row r="27" spans="1:2" x14ac:dyDescent="0.25">
      <c r="A27" s="10" t="s">
        <v>29</v>
      </c>
      <c r="B27" s="10">
        <v>3</v>
      </c>
    </row>
    <row r="28" spans="1:2" x14ac:dyDescent="0.25">
      <c r="A28" s="10" t="s">
        <v>28</v>
      </c>
      <c r="B28" s="10">
        <v>3</v>
      </c>
    </row>
    <row r="29" spans="1:2" x14ac:dyDescent="0.25">
      <c r="A29" s="10" t="s">
        <v>24</v>
      </c>
      <c r="B29" s="10">
        <v>5</v>
      </c>
    </row>
    <row r="30" spans="1:2" x14ac:dyDescent="0.25">
      <c r="A30" s="10" t="s">
        <v>25</v>
      </c>
      <c r="B30" s="10">
        <v>5</v>
      </c>
    </row>
    <row r="31" spans="1:2" x14ac:dyDescent="0.25">
      <c r="A31" s="10" t="s">
        <v>26</v>
      </c>
      <c r="B31" s="10">
        <v>5</v>
      </c>
    </row>
    <row r="32" spans="1:2" x14ac:dyDescent="0.25">
      <c r="A32" s="10" t="s">
        <v>31</v>
      </c>
      <c r="B32" s="10">
        <v>5</v>
      </c>
    </row>
    <row r="33" spans="1:2" x14ac:dyDescent="0.25">
      <c r="A33" s="10" t="s">
        <v>32</v>
      </c>
      <c r="B33" s="10">
        <v>5</v>
      </c>
    </row>
    <row r="34" spans="1:2" x14ac:dyDescent="0.25">
      <c r="A34" s="10" t="s">
        <v>33</v>
      </c>
      <c r="B34" s="10">
        <v>5</v>
      </c>
    </row>
    <row r="35" spans="1:2" x14ac:dyDescent="0.25">
      <c r="A35" s="10" t="s">
        <v>34</v>
      </c>
      <c r="B35" s="10">
        <v>2</v>
      </c>
    </row>
    <row r="36" spans="1:2" x14ac:dyDescent="0.25">
      <c r="A36" s="10" t="s">
        <v>35</v>
      </c>
      <c r="B36" s="10">
        <v>2</v>
      </c>
    </row>
    <row r="37" spans="1:2" x14ac:dyDescent="0.25">
      <c r="A37" s="10" t="s">
        <v>36</v>
      </c>
      <c r="B37" s="10">
        <v>2</v>
      </c>
    </row>
    <row r="39" spans="1:2" x14ac:dyDescent="0.25">
      <c r="A39" s="6" t="s">
        <v>23</v>
      </c>
      <c r="B39" s="6" t="s">
        <v>14</v>
      </c>
    </row>
    <row r="40" spans="1:2" x14ac:dyDescent="0.25">
      <c r="A40" s="10" t="s">
        <v>22</v>
      </c>
      <c r="B40" s="10">
        <v>9</v>
      </c>
    </row>
    <row r="41" spans="1:2" x14ac:dyDescent="0.25">
      <c r="A41" s="10" t="s">
        <v>20</v>
      </c>
      <c r="B41" s="10">
        <v>9</v>
      </c>
    </row>
    <row r="42" spans="1:2" x14ac:dyDescent="0.25">
      <c r="A42" s="10" t="s">
        <v>21</v>
      </c>
      <c r="B42" s="10">
        <v>9</v>
      </c>
    </row>
    <row r="44" spans="1:2" x14ac:dyDescent="0.25">
      <c r="A44" s="6" t="s">
        <v>43</v>
      </c>
      <c r="B44" s="6">
        <v>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parameters</vt:lpstr>
      <vt:lpstr>4_teams</vt:lpstr>
      <vt:lpstr>6_teams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2022-09-27T11:34:05Z</dcterms:modified>
</cp:coreProperties>
</file>